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LVIEB\Desktop\Dossier en cours\saison 17-18\calendriers\"/>
    </mc:Choice>
  </mc:AlternateContent>
  <bookViews>
    <workbookView xWindow="0" yWindow="0" windowWidth="20490" windowHeight="7755" xr2:uid="{00000000-000D-0000-FFFF-FFFF00000000}"/>
  </bookViews>
  <sheets>
    <sheet name="POULE 3 " sheetId="2" r:id="rId1"/>
  </sheets>
  <calcPr calcId="171026"/>
</workbook>
</file>

<file path=xl/calcChain.xml><?xml version="1.0" encoding="utf-8"?>
<calcChain xmlns="http://schemas.openxmlformats.org/spreadsheetml/2006/main">
  <c r="F32" i="2" l="1"/>
  <c r="E32" i="2"/>
  <c r="F31" i="2"/>
  <c r="E31" i="2"/>
  <c r="F30" i="2"/>
  <c r="E30" i="2"/>
  <c r="F29" i="2"/>
  <c r="E29" i="2"/>
  <c r="F26" i="2"/>
  <c r="E26" i="2"/>
  <c r="F25" i="2"/>
  <c r="E25" i="2"/>
  <c r="F24" i="2"/>
  <c r="E24" i="2"/>
  <c r="F23" i="2"/>
  <c r="E23" i="2"/>
  <c r="F20" i="2"/>
  <c r="E20" i="2"/>
  <c r="F19" i="2"/>
  <c r="E19" i="2"/>
  <c r="F18" i="2"/>
  <c r="E18" i="2"/>
  <c r="F17" i="2"/>
  <c r="E17" i="2"/>
  <c r="F14" i="2"/>
  <c r="E14" i="2"/>
  <c r="F13" i="2"/>
  <c r="E13" i="2"/>
  <c r="F12" i="2"/>
  <c r="E12" i="2"/>
  <c r="F11" i="2"/>
  <c r="E11" i="2"/>
  <c r="F8" i="2"/>
  <c r="E8" i="2"/>
  <c r="F7" i="2"/>
  <c r="E7" i="2"/>
  <c r="F6" i="2"/>
  <c r="E6" i="2"/>
  <c r="F5" i="2"/>
  <c r="E5" i="2"/>
</calcChain>
</file>

<file path=xl/sharedStrings.xml><?xml version="1.0" encoding="utf-8"?>
<sst xmlns="http://schemas.openxmlformats.org/spreadsheetml/2006/main" count="32" uniqueCount="24">
  <si>
    <t>POULE 1</t>
  </si>
  <si>
    <t>POULE 2</t>
  </si>
  <si>
    <t>CLUB RECEVANT</t>
  </si>
  <si>
    <t>Code</t>
  </si>
  <si>
    <t>CLUB</t>
  </si>
  <si>
    <t>PSTRF</t>
  </si>
  <si>
    <t>M18 VII GRAND SUD Poule 3 (samedi 14h)</t>
  </si>
  <si>
    <t>US ARGELES</t>
  </si>
  <si>
    <t>5868D</t>
  </si>
  <si>
    <t>4132S</t>
  </si>
  <si>
    <t>SA CONDOM</t>
  </si>
  <si>
    <t>4144E</t>
  </si>
  <si>
    <t>S BAGNERAIS</t>
  </si>
  <si>
    <t>4135V</t>
  </si>
  <si>
    <t>A MASSEUBE</t>
  </si>
  <si>
    <t>3003P</t>
  </si>
  <si>
    <t>FC AUCH</t>
  </si>
  <si>
    <t>7710F</t>
  </si>
  <si>
    <t>7621N</t>
  </si>
  <si>
    <t>9 DEC</t>
  </si>
  <si>
    <t>La 2nd phase est fonction des classements de la phase 1, de nouveau 3poules:
- poule qualif: les 2 premiers de chaques poules et les 2 meilleures 3eme (points terrain, carton rouge, goalaverage)
- poule petit sud: le 3eme non qualifés, les classées 4 et 5 et le meilleur 6eme
-poule fémina: les classées 6eme non qualifiées en petit sud et les 7 et 8eme</t>
  </si>
  <si>
    <t>CA LANNEMEZAN</t>
  </si>
  <si>
    <t>LABARTHE SUR LEZE</t>
  </si>
  <si>
    <t>6261F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</si>
</sst>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0" borderId="0" xfId="0" applyFont="1" applyBorder="1"/>
    <xf numFmtId="0" fontId="2" fillId="0" borderId="0" xfId="0" applyFont="1"/>
    <xf numFmtId="0" fontId="3" fillId="0" borderId="2" xfId="0" applyFont="1" applyBorder="1"/>
    <xf numFmtId="0" fontId="2" fillId="0" borderId="0" xfId="0" applyFont="1" applyBorder="1"/>
    <xf numFmtId="0" fontId="2" fillId="3" borderId="0" xfId="0" applyFont="1" applyFill="1"/>
    <xf numFmtId="0" fontId="4" fillId="0" borderId="2" xfId="0" applyFont="1" applyBorder="1" applyAlignment="1">
      <alignment vertical="center"/>
    </xf>
    <xf numFmtId="0" fontId="0" fillId="0" borderId="4" xfId="0" applyFill="1" applyBorder="1"/>
    <xf numFmtId="0" fontId="0" fillId="0" borderId="5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0" fillId="3" borderId="5" xfId="0" applyFill="1" applyBorder="1"/>
    <xf numFmtId="0" fontId="0" fillId="3" borderId="4" xfId="0" applyFill="1" applyBorder="1"/>
    <xf numFmtId="0" fontId="6" fillId="3" borderId="4" xfId="0" applyFont="1" applyFill="1" applyBorder="1"/>
    <xf numFmtId="0" fontId="0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tabSelected="1" topLeftCell="C6" workbookViewId="0" xr3:uid="{842E5F09-E766-5B8D-85AF-A39847EA96FD}">
      <selection activeCell="H14" sqref="H14"/>
    </sheetView>
  </sheetViews>
  <sheetFormatPr defaultColWidth="11.03125" defaultRowHeight="13.5" x14ac:dyDescent="0.15"/>
  <cols>
    <col min="1" max="1" width="18.01953125" style="16" bestFit="1" customWidth="1"/>
    <col min="2" max="2" width="5.8828125" style="16" bestFit="1" customWidth="1"/>
    <col min="3" max="3" width="6.7421875" style="16" customWidth="1"/>
    <col min="4" max="4" width="5.76171875" style="7" customWidth="1"/>
    <col min="5" max="6" width="20.71484375" style="16" bestFit="1" customWidth="1"/>
    <col min="7" max="7" width="8.94921875" style="16" customWidth="1"/>
    <col min="8" max="8" width="12.625" style="16" bestFit="1" customWidth="1"/>
    <col min="9" max="9" width="21.20703125" style="16" bestFit="1" customWidth="1"/>
    <col min="10" max="10" width="8.578125" style="16" bestFit="1" customWidth="1"/>
    <col min="11" max="11" width="11.3984375" style="16" customWidth="1"/>
    <col min="12" max="12" width="12.37890625" style="16" customWidth="1"/>
    <col min="13" max="16384" width="11.03125" style="16"/>
  </cols>
  <sheetData>
    <row r="1" spans="1:12" x14ac:dyDescent="0.15">
      <c r="A1" s="28" t="s">
        <v>6</v>
      </c>
      <c r="B1" s="28"/>
      <c r="C1" s="28"/>
      <c r="D1" s="28"/>
      <c r="E1" s="28"/>
      <c r="F1" s="28"/>
    </row>
    <row r="2" spans="1:12" x14ac:dyDescent="0.15">
      <c r="A2" s="28"/>
      <c r="B2" s="28"/>
      <c r="C2" s="28"/>
      <c r="D2" s="28"/>
      <c r="E2" s="28"/>
      <c r="F2" s="28"/>
    </row>
    <row r="3" spans="1:12" ht="14.25" thickBot="1" x14ac:dyDescent="0.2">
      <c r="A3" s="7"/>
      <c r="B3" s="7"/>
      <c r="C3"/>
      <c r="E3"/>
      <c r="F3"/>
    </row>
    <row r="4" spans="1:12" ht="15.75" thickBot="1" x14ac:dyDescent="0.25">
      <c r="A4" s="8" t="s">
        <v>4</v>
      </c>
      <c r="B4" s="8" t="s">
        <v>3</v>
      </c>
      <c r="C4" s="6"/>
      <c r="D4" s="25">
        <v>43015</v>
      </c>
      <c r="E4" s="3" t="s">
        <v>0</v>
      </c>
      <c r="F4" s="3" t="s">
        <v>1</v>
      </c>
      <c r="G4" s="17"/>
      <c r="H4" s="17"/>
      <c r="I4" s="17"/>
      <c r="J4" s="17"/>
      <c r="K4" s="17"/>
      <c r="L4" s="18"/>
    </row>
    <row r="5" spans="1:12" ht="15" x14ac:dyDescent="0.15">
      <c r="A5" s="11" t="s">
        <v>7</v>
      </c>
      <c r="B5" s="11" t="s">
        <v>9</v>
      </c>
      <c r="C5" s="2"/>
      <c r="D5" s="26"/>
      <c r="E5" s="12" t="str">
        <f>A11</f>
        <v>CA LANNEMEZAN</v>
      </c>
      <c r="F5" s="12" t="str">
        <f>A9</f>
        <v>FC AUCH</v>
      </c>
    </row>
    <row r="6" spans="1:12" ht="15" x14ac:dyDescent="0.15">
      <c r="A6" s="11" t="s">
        <v>10</v>
      </c>
      <c r="B6" s="11" t="s">
        <v>11</v>
      </c>
      <c r="C6" s="2"/>
      <c r="D6" s="26"/>
      <c r="E6" s="4" t="str">
        <f>A6</f>
        <v>SA CONDOM</v>
      </c>
      <c r="F6" s="12" t="str">
        <f>A8</f>
        <v>A MASSEUBE</v>
      </c>
    </row>
    <row r="7" spans="1:12" ht="15" x14ac:dyDescent="0.15">
      <c r="A7" s="11" t="s">
        <v>12</v>
      </c>
      <c r="B7" s="11" t="s">
        <v>13</v>
      </c>
      <c r="C7" s="2"/>
      <c r="D7" s="26"/>
      <c r="E7" s="20" t="str">
        <f>A10</f>
        <v>PSTRF</v>
      </c>
      <c r="F7" s="4" t="str">
        <f>A12</f>
        <v>LABARTHE SUR LEZE</v>
      </c>
    </row>
    <row r="8" spans="1:12" ht="15.75" thickBot="1" x14ac:dyDescent="0.2">
      <c r="A8" s="11" t="s">
        <v>14</v>
      </c>
      <c r="B8" s="11" t="s">
        <v>15</v>
      </c>
      <c r="C8" s="2"/>
      <c r="D8" s="27"/>
      <c r="E8" s="13" t="str">
        <f>A7</f>
        <v>S BAGNERAIS</v>
      </c>
      <c r="F8" s="19" t="str">
        <f>A5</f>
        <v>US ARGELES</v>
      </c>
    </row>
    <row r="9" spans="1:12" ht="15.75" thickBot="1" x14ac:dyDescent="0.2">
      <c r="A9" s="11" t="s">
        <v>16</v>
      </c>
      <c r="B9" s="11" t="s">
        <v>17</v>
      </c>
      <c r="C9" s="2"/>
      <c r="E9" s="2"/>
      <c r="F9" s="2"/>
    </row>
    <row r="10" spans="1:12" ht="15.75" thickBot="1" x14ac:dyDescent="0.2">
      <c r="A10" s="11" t="s">
        <v>5</v>
      </c>
      <c r="B10" s="11" t="s">
        <v>18</v>
      </c>
      <c r="C10" s="2"/>
      <c r="D10" s="25">
        <v>43022</v>
      </c>
      <c r="E10" s="3" t="s">
        <v>0</v>
      </c>
      <c r="F10" s="3" t="s">
        <v>1</v>
      </c>
    </row>
    <row r="11" spans="1:12" ht="15" x14ac:dyDescent="0.15">
      <c r="A11" s="11" t="s">
        <v>21</v>
      </c>
      <c r="B11" s="11" t="s">
        <v>8</v>
      </c>
      <c r="C11" s="2"/>
      <c r="D11" s="26"/>
      <c r="E11" s="4" t="str">
        <f>A10</f>
        <v>PSTRF</v>
      </c>
      <c r="F11" s="4" t="str">
        <f>A8</f>
        <v>A MASSEUBE</v>
      </c>
    </row>
    <row r="12" spans="1:12" ht="15" x14ac:dyDescent="0.15">
      <c r="A12" s="11" t="s">
        <v>22</v>
      </c>
      <c r="B12" s="11" t="s">
        <v>23</v>
      </c>
      <c r="C12" s="2"/>
      <c r="D12" s="26"/>
      <c r="E12" s="12" t="str">
        <f>A5</f>
        <v>US ARGELES</v>
      </c>
      <c r="F12" s="12" t="str">
        <f>A7</f>
        <v>S BAGNERAIS</v>
      </c>
    </row>
    <row r="13" spans="1:12" ht="15" x14ac:dyDescent="0.15">
      <c r="A13" s="14"/>
      <c r="B13" s="14"/>
      <c r="C13" s="2"/>
      <c r="D13" s="26"/>
      <c r="E13" s="21" t="str">
        <f>A9</f>
        <v>FC AUCH</v>
      </c>
      <c r="F13" s="12" t="str">
        <f>A11</f>
        <v>CA LANNEMEZAN</v>
      </c>
    </row>
    <row r="14" spans="1:12" ht="15.75" thickBot="1" x14ac:dyDescent="0.25">
      <c r="A14" s="15"/>
      <c r="B14" s="15"/>
      <c r="C14" s="2"/>
      <c r="D14" s="27"/>
      <c r="E14" s="13" t="str">
        <f>A6</f>
        <v>SA CONDOM</v>
      </c>
      <c r="F14" s="19" t="str">
        <f>A12</f>
        <v>LABARTHE SUR LEZE</v>
      </c>
    </row>
    <row r="15" spans="1:12" ht="14.25" thickBot="1" x14ac:dyDescent="0.2">
      <c r="A15" s="9"/>
      <c r="B15" s="9"/>
      <c r="C15" s="2"/>
      <c r="E15" s="2"/>
      <c r="F15" s="2"/>
    </row>
    <row r="16" spans="1:12" ht="14.25" thickBot="1" x14ac:dyDescent="0.2">
      <c r="A16" s="7"/>
      <c r="B16" s="7"/>
      <c r="C16"/>
      <c r="D16" s="25">
        <v>43050</v>
      </c>
      <c r="E16" s="3" t="s">
        <v>0</v>
      </c>
      <c r="F16" s="3" t="s">
        <v>1</v>
      </c>
    </row>
    <row r="17" spans="1:6" x14ac:dyDescent="0.15">
      <c r="A17" s="10" t="s">
        <v>2</v>
      </c>
      <c r="B17" s="10"/>
      <c r="C17"/>
      <c r="D17" s="26"/>
      <c r="E17" s="4" t="str">
        <f>+A5</f>
        <v>US ARGELES</v>
      </c>
      <c r="F17" s="4" t="str">
        <f>A6</f>
        <v>SA CONDOM</v>
      </c>
    </row>
    <row r="18" spans="1:6" x14ac:dyDescent="0.15">
      <c r="A18" s="7"/>
      <c r="B18" s="7"/>
      <c r="C18"/>
      <c r="D18" s="26"/>
      <c r="E18" s="12" t="str">
        <f>A11</f>
        <v>CA LANNEMEZAN</v>
      </c>
      <c r="F18" s="20" t="str">
        <f>A8</f>
        <v>A MASSEUBE</v>
      </c>
    </row>
    <row r="19" spans="1:6" x14ac:dyDescent="0.15">
      <c r="A19" s="7"/>
      <c r="B19" s="7"/>
      <c r="C19"/>
      <c r="D19" s="26"/>
      <c r="E19" s="20" t="str">
        <f>A9</f>
        <v>FC AUCH</v>
      </c>
      <c r="F19" s="12" t="str">
        <f>+A12</f>
        <v>LABARTHE SUR LEZE</v>
      </c>
    </row>
    <row r="20" spans="1:6" ht="14.25" thickBot="1" x14ac:dyDescent="0.2">
      <c r="A20" s="7"/>
      <c r="B20" s="7"/>
      <c r="C20"/>
      <c r="D20" s="27"/>
      <c r="E20" s="13" t="str">
        <f>A7</f>
        <v>S BAGNERAIS</v>
      </c>
      <c r="F20" s="13" t="str">
        <f>+A10</f>
        <v>PSTRF</v>
      </c>
    </row>
    <row r="21" spans="1:6" ht="14.25" thickBot="1" x14ac:dyDescent="0.2">
      <c r="A21" s="7"/>
      <c r="B21" s="7"/>
      <c r="C21"/>
      <c r="E21" s="1"/>
      <c r="F21" s="2"/>
    </row>
    <row r="22" spans="1:6" ht="14.25" thickBot="1" x14ac:dyDescent="0.2">
      <c r="A22" s="7"/>
      <c r="B22" s="7"/>
      <c r="C22"/>
      <c r="D22" s="25">
        <v>43064</v>
      </c>
      <c r="E22" s="3" t="s">
        <v>0</v>
      </c>
      <c r="F22" s="3" t="s">
        <v>1</v>
      </c>
    </row>
    <row r="23" spans="1:6" x14ac:dyDescent="0.15">
      <c r="A23" s="7"/>
      <c r="B23" s="7"/>
      <c r="C23"/>
      <c r="D23" s="26"/>
      <c r="E23" s="4" t="str">
        <f>A5</f>
        <v>US ARGELES</v>
      </c>
      <c r="F23" s="12" t="str">
        <f>A10</f>
        <v>PSTRF</v>
      </c>
    </row>
    <row r="24" spans="1:6" x14ac:dyDescent="0.15">
      <c r="A24" s="7"/>
      <c r="B24" s="7"/>
      <c r="C24"/>
      <c r="D24" s="26"/>
      <c r="E24" s="12" t="str">
        <f>A6</f>
        <v>SA CONDOM</v>
      </c>
      <c r="F24" s="20" t="str">
        <f>A11</f>
        <v>CA LANNEMEZAN</v>
      </c>
    </row>
    <row r="25" spans="1:6" x14ac:dyDescent="0.15">
      <c r="A25" s="7"/>
      <c r="B25" s="7"/>
      <c r="C25"/>
      <c r="D25" s="26"/>
      <c r="E25" s="20" t="str">
        <f>A7</f>
        <v>S BAGNERAIS</v>
      </c>
      <c r="F25" s="4" t="str">
        <f>+A12</f>
        <v>LABARTHE SUR LEZE</v>
      </c>
    </row>
    <row r="26" spans="1:6" ht="14.25" thickBot="1" x14ac:dyDescent="0.2">
      <c r="A26" s="7"/>
      <c r="B26" s="7"/>
      <c r="C26"/>
      <c r="D26" s="27"/>
      <c r="E26" s="5" t="str">
        <f>A8</f>
        <v>A MASSEUBE</v>
      </c>
      <c r="F26" s="5" t="str">
        <f>+A9</f>
        <v>FC AUCH</v>
      </c>
    </row>
    <row r="27" spans="1:6" ht="14.25" thickBot="1" x14ac:dyDescent="0.2">
      <c r="A27" s="7"/>
      <c r="B27" s="7"/>
      <c r="C27"/>
      <c r="E27" s="1"/>
      <c r="F27" s="2"/>
    </row>
    <row r="28" spans="1:6" ht="14.25" thickBot="1" x14ac:dyDescent="0.2">
      <c r="A28" s="7"/>
      <c r="B28" s="7"/>
      <c r="C28"/>
      <c r="D28" s="25" t="s">
        <v>19</v>
      </c>
      <c r="E28" s="3" t="s">
        <v>0</v>
      </c>
      <c r="F28" s="3" t="s">
        <v>1</v>
      </c>
    </row>
    <row r="29" spans="1:6" x14ac:dyDescent="0.15">
      <c r="A29" s="7"/>
      <c r="B29" s="7"/>
      <c r="C29"/>
      <c r="D29" s="26"/>
      <c r="E29" s="12" t="str">
        <f>A10</f>
        <v>PSTRF</v>
      </c>
      <c r="F29" s="20" t="str">
        <f>A6</f>
        <v>SA CONDOM</v>
      </c>
    </row>
    <row r="30" spans="1:6" x14ac:dyDescent="0.15">
      <c r="A30" s="7"/>
      <c r="B30" s="7"/>
      <c r="C30"/>
      <c r="D30" s="26"/>
      <c r="E30" s="12" t="str">
        <f>A5</f>
        <v>US ARGELES</v>
      </c>
      <c r="F30" s="12" t="str">
        <f>A9</f>
        <v>FC AUCH</v>
      </c>
    </row>
    <row r="31" spans="1:6" x14ac:dyDescent="0.15">
      <c r="A31" s="7"/>
      <c r="B31" s="7"/>
      <c r="C31"/>
      <c r="D31" s="26"/>
      <c r="E31" s="20" t="str">
        <f>A8</f>
        <v>A MASSEUBE</v>
      </c>
      <c r="F31" s="12" t="str">
        <f>A12</f>
        <v>LABARTHE SUR LEZE</v>
      </c>
    </row>
    <row r="32" spans="1:6" ht="14.25" thickBot="1" x14ac:dyDescent="0.2">
      <c r="A32" s="7"/>
      <c r="B32" s="7"/>
      <c r="C32"/>
      <c r="D32" s="27"/>
      <c r="E32" s="13" t="str">
        <f>A11</f>
        <v>CA LANNEMEZAN</v>
      </c>
      <c r="F32" s="13" t="str">
        <f>A7</f>
        <v>S BAGNERAIS</v>
      </c>
    </row>
    <row r="33" spans="1:6" x14ac:dyDescent="0.15">
      <c r="A33" s="7"/>
      <c r="B33" s="7"/>
      <c r="C33"/>
      <c r="E33" s="2"/>
      <c r="F33" s="2"/>
    </row>
    <row r="34" spans="1:6" x14ac:dyDescent="0.15">
      <c r="A34" s="7"/>
      <c r="B34" s="7"/>
      <c r="C34"/>
      <c r="E34"/>
      <c r="F34"/>
    </row>
    <row r="35" spans="1:6" x14ac:dyDescent="0.15">
      <c r="A35" s="22" t="s">
        <v>20</v>
      </c>
      <c r="B35" s="22"/>
      <c r="C35" s="22"/>
      <c r="D35" s="22"/>
      <c r="E35" s="22"/>
      <c r="F35" s="22"/>
    </row>
    <row r="36" spans="1:6" x14ac:dyDescent="0.15">
      <c r="A36" s="22"/>
      <c r="B36" s="22"/>
      <c r="C36" s="22"/>
      <c r="D36" s="22"/>
      <c r="E36" s="22"/>
      <c r="F36" s="22"/>
    </row>
    <row r="37" spans="1:6" x14ac:dyDescent="0.15">
      <c r="A37" s="22"/>
      <c r="B37" s="22"/>
      <c r="C37" s="22"/>
      <c r="D37" s="22"/>
      <c r="E37" s="22"/>
      <c r="F37" s="22"/>
    </row>
    <row r="38" spans="1:6" x14ac:dyDescent="0.15">
      <c r="A38" s="22"/>
      <c r="B38" s="22"/>
      <c r="C38" s="22"/>
      <c r="D38" s="22"/>
      <c r="E38" s="22"/>
      <c r="F38" s="22"/>
    </row>
    <row r="39" spans="1:6" x14ac:dyDescent="0.15">
      <c r="A39" s="22"/>
      <c r="B39" s="22"/>
      <c r="C39" s="22"/>
      <c r="D39" s="22"/>
      <c r="E39" s="22"/>
      <c r="F39" s="22"/>
    </row>
    <row r="40" spans="1:6" x14ac:dyDescent="0.15">
      <c r="A40" s="22"/>
      <c r="B40" s="22"/>
      <c r="C40" s="22"/>
      <c r="D40" s="22"/>
      <c r="E40" s="22"/>
      <c r="F40" s="22"/>
    </row>
    <row r="41" spans="1:6" x14ac:dyDescent="0.15">
      <c r="A41" s="22"/>
      <c r="B41" s="22"/>
      <c r="C41" s="22"/>
      <c r="D41" s="22"/>
      <c r="E41" s="22"/>
      <c r="F41" s="22"/>
    </row>
    <row r="43" spans="1:6" x14ac:dyDescent="0.15">
      <c r="A43" s="23"/>
      <c r="B43" s="24"/>
      <c r="C43" s="24"/>
      <c r="D43" s="24"/>
      <c r="E43" s="24"/>
      <c r="F43" s="24"/>
    </row>
    <row r="44" spans="1:6" x14ac:dyDescent="0.15">
      <c r="A44" s="24"/>
      <c r="B44" s="24"/>
      <c r="C44" s="24"/>
      <c r="D44" s="24"/>
      <c r="E44" s="24"/>
      <c r="F44" s="24"/>
    </row>
    <row r="45" spans="1:6" x14ac:dyDescent="0.15">
      <c r="A45" s="24"/>
      <c r="B45" s="24"/>
      <c r="C45" s="24"/>
      <c r="D45" s="24"/>
      <c r="E45" s="24"/>
      <c r="F45" s="24"/>
    </row>
  </sheetData>
  <sortState ref="A4:M13">
    <sortCondition descending="1" ref="M4:M13"/>
  </sortState>
  <mergeCells count="8">
    <mergeCell ref="A35:F41"/>
    <mergeCell ref="A43:F45"/>
    <mergeCell ref="D28:D32"/>
    <mergeCell ref="A1:F2"/>
    <mergeCell ref="D4:D8"/>
    <mergeCell ref="D10:D14"/>
    <mergeCell ref="D16:D20"/>
    <mergeCell ref="D22:D26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POULE 3 </vt:lpstr>
    </vt:vector>
  </TitlesOfParts>
  <Company>Airbus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GALAUP, Alain</dc:creator>
  <cp:lastModifiedBy>Sylvieb</cp:lastModifiedBy>
  <cp:lastPrinted>2015-09-18T08:25:28Z</cp:lastPrinted>
  <dcterms:created xsi:type="dcterms:W3CDTF">2013-09-26T11:18:56Z</dcterms:created>
  <dcterms:modified xsi:type="dcterms:W3CDTF">2017-09-21T13:06:59Z</dcterms:modified>
</cp:coreProperties>
</file>